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Worksheet" sheetId="1" r:id="rId1"/>
  </sheets>
  <calcPr calcId="162913" forceFullCalc="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7" i="1"/>
  <c r="N7" i="1" l="1"/>
</calcChain>
</file>

<file path=xl/sharedStrings.xml><?xml version="1.0" encoding="utf-8"?>
<sst xmlns="http://schemas.openxmlformats.org/spreadsheetml/2006/main" count="51" uniqueCount="49">
  <si>
    <t>Протокол результатов</t>
  </si>
  <si>
    <t>Место</t>
  </si>
  <si>
    <t>Средний балл по критерию</t>
  </si>
  <si>
    <t>Итоговый балл</t>
  </si>
  <si>
    <t>Обоснование актуальности направления, современных тенденций и технологических трендов</t>
  </si>
  <si>
    <t>SWOT-анализ</t>
  </si>
  <si>
    <t>PESTEL-анализ</t>
  </si>
  <si>
    <t>Анализ кейсов лидирующих компаний</t>
  </si>
  <si>
    <t>Описание рисков развития направления</t>
  </si>
  <si>
    <t>Проведение сценарного анализа</t>
  </si>
  <si>
    <t>Анализ критериев в сценарном анализе</t>
  </si>
  <si>
    <t>Рекомендации (стратегии) по проведению энергетической политики в выбранной сфере в России</t>
  </si>
  <si>
    <t>Энергия МГИМО</t>
  </si>
  <si>
    <t>Будущее энергетики</t>
  </si>
  <si>
    <t>Энергосоюз</t>
  </si>
  <si>
    <t>Энергия УлГТУ</t>
  </si>
  <si>
    <t>Искра</t>
  </si>
  <si>
    <t>Северные строители</t>
  </si>
  <si>
    <t>Энергетики</t>
  </si>
  <si>
    <t>заочного этапа Молодежного глобального прогноза развития энергетики (студенты)</t>
  </si>
  <si>
    <t>Поли Энергия</t>
  </si>
  <si>
    <t>WeWatt</t>
  </si>
  <si>
    <t>Спектр</t>
  </si>
  <si>
    <t>QuadraT</t>
  </si>
  <si>
    <t>Baikal enegry</t>
  </si>
  <si>
    <t>Карелейная защита</t>
  </si>
  <si>
    <t>Короткое замыкание</t>
  </si>
  <si>
    <t>ТЭКО</t>
  </si>
  <si>
    <t>ФЭБ-ТЭК</t>
  </si>
  <si>
    <t>Энергия молодежи</t>
  </si>
  <si>
    <t xml:space="preserve">Второе дыхание </t>
  </si>
  <si>
    <t>Команда</t>
  </si>
  <si>
    <t>Организация</t>
  </si>
  <si>
    <t>ФГБОУ ВО «Казанский государственный энергетический университет»</t>
  </si>
  <si>
    <t>ФГБОУ ВО «Государственный университет управления»</t>
  </si>
  <si>
    <t>ФГБОУ ВО «Санкт-Петербургский горный университет»</t>
  </si>
  <si>
    <t>ФОБГОУ ВО «Финансовый университет при
 Правительстве Российской Федерации»</t>
  </si>
  <si>
    <t>ФГАОУ ВО «Санкт-Петербургский политехнический университет Петра Великого»</t>
  </si>
  <si>
    <t>ФГБОУ ВПО «Санкт-Петербургский государственный архитектурно-строительный университет»</t>
  </si>
  <si>
    <t>ФГБОУ ВО «Национальный исследовательский университет «МЭИ»</t>
  </si>
  <si>
    <t>ФГБОУ ВО «Иркутский национальный исследовательский технический университет»</t>
  </si>
  <si>
    <t>ФГБОУ ВО «Петрозаводский государственный университет»</t>
  </si>
  <si>
    <t>ФГАОУ ВО «Московский государственный институт международных отношений (университет) министерства иностранных дел российской федерации»</t>
  </si>
  <si>
    <t>ФГБОУ ВО «Альметьевский государственный нефтяной институт»</t>
  </si>
  <si>
    <t>ФГБОУ ВПО «Государственный университет управления»</t>
  </si>
  <si>
    <t>ФГАОУ ВО «Северо-Кавказский федеральный университет»</t>
  </si>
  <si>
    <t>ФГБОУ ВО «Ульяновский государственный технический университет»</t>
  </si>
  <si>
    <t>ФОБГОУ ВО «Финансовый университет при
Правительстве Российской Федерации»</t>
  </si>
  <si>
    <t>Институт ядерной энергетики филиала ФГАОУ ВО «Санкт-Петербургский политехнический университет Петра Великого» в г. Сосновый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</si>
</sst>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</font>
    <font>
      <sz val="8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0" borderId="0" xfId="0" applyNumberFormat="1" applyFont="1"/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topLeftCell="A7" workbookViewId="0">
      <selection activeCell="D13" sqref="D13"/>
    </sheetView>
  </sheetViews>
  <sheetFormatPr defaultColWidth="18.44140625" defaultRowHeight="36" customHeight="1" x14ac:dyDescent="0.2"/>
  <cols>
    <col min="1" max="1" width="6.44140625" style="1" customWidth="1"/>
    <col min="2" max="2" width="18" style="1" customWidth="1"/>
    <col min="3" max="3" width="32.77734375" style="1" customWidth="1"/>
    <col min="4" max="4" width="26.88671875" style="1" customWidth="1"/>
    <col min="5" max="5" width="10.21875" style="1" customWidth="1"/>
    <col min="6" max="6" width="10.77734375" style="1" customWidth="1"/>
    <col min="7" max="7" width="14.21875" style="1" customWidth="1"/>
    <col min="8" max="8" width="14.44140625" style="1" customWidth="1"/>
    <col min="9" max="9" width="10.21875" style="1" customWidth="1"/>
    <col min="10" max="10" width="15.21875" style="1" customWidth="1"/>
    <col min="11" max="11" width="25.88671875" style="1" customWidth="1"/>
    <col min="12" max="12" width="8.77734375" style="1" customWidth="1"/>
    <col min="13" max="16384" width="18.44140625" style="1"/>
  </cols>
  <sheetData>
    <row r="1" spans="1:14" s="8" customFormat="1" ht="15.6" customHeight="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s="8" customFormat="1" ht="13.8" customHeight="1" x14ac:dyDescent="0.3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s="8" customFormat="1" ht="11.4" customHeight="1" x14ac:dyDescent="0.35">
      <c r="A3" s="20">
        <v>44790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s="8" customFormat="1" ht="12.6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s="2" customFormat="1" ht="14.4" customHeight="1" x14ac:dyDescent="0.3">
      <c r="A5" s="21" t="s">
        <v>1</v>
      </c>
      <c r="B5" s="21" t="s">
        <v>31</v>
      </c>
      <c r="C5" s="21" t="s">
        <v>32</v>
      </c>
      <c r="D5" s="24" t="s">
        <v>2</v>
      </c>
      <c r="E5" s="25"/>
      <c r="F5" s="25"/>
      <c r="G5" s="25"/>
      <c r="H5" s="25"/>
      <c r="I5" s="25"/>
      <c r="J5" s="25"/>
      <c r="K5" s="25"/>
      <c r="L5" s="23" t="s">
        <v>3</v>
      </c>
    </row>
    <row r="6" spans="1:14" s="2" customFormat="1" ht="51" customHeight="1" x14ac:dyDescent="0.3">
      <c r="A6" s="22"/>
      <c r="B6" s="22"/>
      <c r="C6" s="22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  <c r="L6" s="23"/>
    </row>
    <row r="7" spans="1:14" s="2" customFormat="1" ht="36.6" customHeight="1" x14ac:dyDescent="0.3">
      <c r="A7" s="9">
        <v>1</v>
      </c>
      <c r="B7" s="10" t="s">
        <v>16</v>
      </c>
      <c r="C7" s="10" t="s">
        <v>33</v>
      </c>
      <c r="D7" s="16">
        <v>5</v>
      </c>
      <c r="E7" s="16">
        <v>4.5</v>
      </c>
      <c r="F7" s="16">
        <v>4.5</v>
      </c>
      <c r="G7" s="16">
        <v>4.75</v>
      </c>
      <c r="H7" s="16">
        <v>4.75</v>
      </c>
      <c r="I7" s="16">
        <v>4.75</v>
      </c>
      <c r="J7" s="16">
        <v>4.75</v>
      </c>
      <c r="K7" s="16">
        <v>4.5</v>
      </c>
      <c r="L7" s="12">
        <f t="shared" ref="L7:L24" si="0">AVERAGE(D7:K7)</f>
        <v>4.6875</v>
      </c>
      <c r="M7" s="14"/>
      <c r="N7" s="14">
        <f>AVERAGE(D7:L7)</f>
        <v>4.6875</v>
      </c>
    </row>
    <row r="8" spans="1:14" s="5" customFormat="1" ht="33.6" customHeight="1" x14ac:dyDescent="0.3">
      <c r="A8" s="11">
        <v>2</v>
      </c>
      <c r="B8" s="13" t="s">
        <v>14</v>
      </c>
      <c r="C8" s="13" t="s">
        <v>34</v>
      </c>
      <c r="D8" s="16">
        <v>5</v>
      </c>
      <c r="E8" s="16">
        <v>4.3330000000000002</v>
      </c>
      <c r="F8" s="16">
        <v>4.3330000000000002</v>
      </c>
      <c r="G8" s="16">
        <v>4.3330000000000002</v>
      </c>
      <c r="H8" s="16">
        <v>4.3330000000000002</v>
      </c>
      <c r="I8" s="16">
        <v>4</v>
      </c>
      <c r="J8" s="16">
        <v>4.3330000000000002</v>
      </c>
      <c r="K8" s="16">
        <v>4.6669999999999998</v>
      </c>
      <c r="L8" s="12">
        <f t="shared" si="0"/>
        <v>4.4165000000000001</v>
      </c>
      <c r="N8" s="2"/>
    </row>
    <row r="9" spans="1:14" s="5" customFormat="1" ht="25.2" customHeight="1" x14ac:dyDescent="0.3">
      <c r="A9" s="11">
        <v>3</v>
      </c>
      <c r="B9" s="13" t="s">
        <v>21</v>
      </c>
      <c r="C9" s="13" t="s">
        <v>35</v>
      </c>
      <c r="D9" s="16">
        <v>4.5999999999999996</v>
      </c>
      <c r="E9" s="16">
        <v>3.8</v>
      </c>
      <c r="F9" s="16">
        <v>4.2</v>
      </c>
      <c r="G9" s="16">
        <v>4.5999999999999996</v>
      </c>
      <c r="H9" s="16">
        <v>4.4000000000000004</v>
      </c>
      <c r="I9" s="16">
        <v>4.5999999999999996</v>
      </c>
      <c r="J9" s="16">
        <v>4.2</v>
      </c>
      <c r="K9" s="16">
        <v>4.5999999999999996</v>
      </c>
      <c r="L9" s="12">
        <f t="shared" si="0"/>
        <v>4.3749999999999991</v>
      </c>
    </row>
    <row r="10" spans="1:14" s="5" customFormat="1" ht="26.4" customHeight="1" x14ac:dyDescent="0.3">
      <c r="A10" s="11">
        <v>4</v>
      </c>
      <c r="B10" s="13" t="s">
        <v>28</v>
      </c>
      <c r="C10" s="13" t="s">
        <v>36</v>
      </c>
      <c r="D10" s="16">
        <v>4.6669999999999998</v>
      </c>
      <c r="E10" s="16">
        <v>4.3330000000000002</v>
      </c>
      <c r="F10" s="16">
        <v>4.6669999999999998</v>
      </c>
      <c r="G10" s="16">
        <v>3.6669999999999998</v>
      </c>
      <c r="H10" s="16">
        <v>4.3330000000000002</v>
      </c>
      <c r="I10" s="16">
        <v>4.3330000000000002</v>
      </c>
      <c r="J10" s="16">
        <v>4.3330000000000002</v>
      </c>
      <c r="K10" s="16">
        <v>4.3330000000000002</v>
      </c>
      <c r="L10" s="12">
        <f t="shared" si="0"/>
        <v>4.3332499999999996</v>
      </c>
    </row>
    <row r="11" spans="1:14" s="5" customFormat="1" ht="27.6" customHeight="1" x14ac:dyDescent="0.3">
      <c r="A11" s="11">
        <v>5</v>
      </c>
      <c r="B11" s="13" t="s">
        <v>23</v>
      </c>
      <c r="C11" s="13" t="s">
        <v>37</v>
      </c>
      <c r="D11" s="16">
        <v>4.1109999999999998</v>
      </c>
      <c r="E11" s="16">
        <v>4.556</v>
      </c>
      <c r="F11" s="16">
        <v>4.556</v>
      </c>
      <c r="G11" s="16">
        <v>4</v>
      </c>
      <c r="H11" s="16">
        <v>4.556</v>
      </c>
      <c r="I11" s="16">
        <v>4.2220000000000004</v>
      </c>
      <c r="J11" s="16">
        <v>4</v>
      </c>
      <c r="K11" s="16">
        <v>4.2220000000000004</v>
      </c>
      <c r="L11" s="12">
        <f t="shared" si="0"/>
        <v>4.2778749999999999</v>
      </c>
    </row>
    <row r="12" spans="1:14" s="5" customFormat="1" ht="27.6" customHeight="1" x14ac:dyDescent="0.3">
      <c r="A12" s="11">
        <v>6</v>
      </c>
      <c r="B12" s="13" t="s">
        <v>20</v>
      </c>
      <c r="C12" s="13" t="s">
        <v>37</v>
      </c>
      <c r="D12" s="16">
        <v>4.2</v>
      </c>
      <c r="E12" s="16">
        <v>4.5999999999999996</v>
      </c>
      <c r="F12" s="16">
        <v>4.4000000000000004</v>
      </c>
      <c r="G12" s="16">
        <v>3.4</v>
      </c>
      <c r="H12" s="16">
        <v>4.2</v>
      </c>
      <c r="I12" s="16">
        <v>3.8</v>
      </c>
      <c r="J12" s="16">
        <v>3.6</v>
      </c>
      <c r="K12" s="16">
        <v>3.8</v>
      </c>
      <c r="L12" s="12">
        <f t="shared" si="0"/>
        <v>4</v>
      </c>
    </row>
    <row r="13" spans="1:14" s="5" customFormat="1" ht="63" customHeight="1" x14ac:dyDescent="0.3">
      <c r="A13" s="11">
        <v>7</v>
      </c>
      <c r="B13" s="13" t="s">
        <v>22</v>
      </c>
      <c r="C13" s="13" t="s">
        <v>48</v>
      </c>
      <c r="D13" s="16">
        <v>4</v>
      </c>
      <c r="E13" s="16">
        <v>4</v>
      </c>
      <c r="F13" s="16">
        <v>4</v>
      </c>
      <c r="G13" s="16">
        <v>3.3330000000000002</v>
      </c>
      <c r="H13" s="16">
        <v>4.3330000000000002</v>
      </c>
      <c r="I13" s="16">
        <v>3.6669999999999998</v>
      </c>
      <c r="J13" s="16">
        <v>4</v>
      </c>
      <c r="K13" s="16">
        <v>4</v>
      </c>
      <c r="L13" s="12">
        <f t="shared" si="0"/>
        <v>3.9166249999999998</v>
      </c>
    </row>
    <row r="14" spans="1:14" s="5" customFormat="1" ht="45" customHeight="1" x14ac:dyDescent="0.3">
      <c r="A14" s="11">
        <v>8</v>
      </c>
      <c r="B14" s="13" t="s">
        <v>17</v>
      </c>
      <c r="C14" s="13" t="s">
        <v>38</v>
      </c>
      <c r="D14" s="16">
        <v>4.5</v>
      </c>
      <c r="E14" s="16">
        <v>3.75</v>
      </c>
      <c r="F14" s="16">
        <v>3.75</v>
      </c>
      <c r="G14" s="16">
        <v>3.5</v>
      </c>
      <c r="H14" s="16">
        <v>3.5</v>
      </c>
      <c r="I14" s="16">
        <v>4</v>
      </c>
      <c r="J14" s="16">
        <v>4</v>
      </c>
      <c r="K14" s="16">
        <v>3.75</v>
      </c>
      <c r="L14" s="12">
        <f t="shared" si="0"/>
        <v>3.84375</v>
      </c>
    </row>
    <row r="15" spans="1:14" s="5" customFormat="1" ht="26.4" customHeight="1" x14ac:dyDescent="0.3">
      <c r="A15" s="11">
        <v>9</v>
      </c>
      <c r="B15" s="13" t="s">
        <v>26</v>
      </c>
      <c r="C15" s="13" t="s">
        <v>39</v>
      </c>
      <c r="D15" s="16">
        <v>3.6669999999999998</v>
      </c>
      <c r="E15" s="16">
        <v>4</v>
      </c>
      <c r="F15" s="16">
        <v>4</v>
      </c>
      <c r="G15" s="16">
        <v>3.6669999999999998</v>
      </c>
      <c r="H15" s="16">
        <v>3.6669999999999998</v>
      </c>
      <c r="I15" s="16">
        <v>3.6669999999999998</v>
      </c>
      <c r="J15" s="16">
        <v>3.6669999999999998</v>
      </c>
      <c r="K15" s="16">
        <v>3.3330000000000002</v>
      </c>
      <c r="L15" s="12">
        <f t="shared" si="0"/>
        <v>3.7084999999999999</v>
      </c>
    </row>
    <row r="16" spans="1:14" s="5" customFormat="1" ht="30" customHeight="1" x14ac:dyDescent="0.3">
      <c r="A16" s="11">
        <v>10</v>
      </c>
      <c r="B16" s="13" t="s">
        <v>13</v>
      </c>
      <c r="C16" s="13" t="s">
        <v>33</v>
      </c>
      <c r="D16" s="16">
        <v>4.25</v>
      </c>
      <c r="E16" s="16">
        <v>3.75</v>
      </c>
      <c r="F16" s="16">
        <v>3.5</v>
      </c>
      <c r="G16" s="16">
        <v>3.5</v>
      </c>
      <c r="H16" s="16">
        <v>3.5</v>
      </c>
      <c r="I16" s="16">
        <v>3.75</v>
      </c>
      <c r="J16" s="16">
        <v>3.5</v>
      </c>
      <c r="K16" s="16">
        <v>3.75</v>
      </c>
      <c r="L16" s="12">
        <f t="shared" si="0"/>
        <v>3.6875</v>
      </c>
    </row>
    <row r="17" spans="1:12" s="5" customFormat="1" ht="24.6" customHeight="1" x14ac:dyDescent="0.3">
      <c r="A17" s="6">
        <v>11</v>
      </c>
      <c r="B17" s="7" t="s">
        <v>24</v>
      </c>
      <c r="C17" s="7" t="s">
        <v>40</v>
      </c>
      <c r="D17" s="15">
        <v>4.5</v>
      </c>
      <c r="E17" s="15">
        <v>3.75</v>
      </c>
      <c r="F17" s="15">
        <v>2.75</v>
      </c>
      <c r="G17" s="15">
        <v>3</v>
      </c>
      <c r="H17" s="15">
        <v>3.25</v>
      </c>
      <c r="I17" s="15">
        <v>4</v>
      </c>
      <c r="J17" s="15">
        <v>3.75</v>
      </c>
      <c r="K17" s="15">
        <v>4.25</v>
      </c>
      <c r="L17" s="17">
        <f t="shared" si="0"/>
        <v>3.65625</v>
      </c>
    </row>
    <row r="18" spans="1:12" s="5" customFormat="1" ht="32.4" customHeight="1" x14ac:dyDescent="0.3">
      <c r="A18" s="6">
        <v>12</v>
      </c>
      <c r="B18" s="7" t="s">
        <v>25</v>
      </c>
      <c r="C18" s="7" t="s">
        <v>41</v>
      </c>
      <c r="D18" s="15">
        <v>3.25</v>
      </c>
      <c r="E18" s="15">
        <v>4</v>
      </c>
      <c r="F18" s="15">
        <v>3.75</v>
      </c>
      <c r="G18" s="15">
        <v>3</v>
      </c>
      <c r="H18" s="15">
        <v>4</v>
      </c>
      <c r="I18" s="15">
        <v>3.25</v>
      </c>
      <c r="J18" s="15">
        <v>3.75</v>
      </c>
      <c r="K18" s="15">
        <v>3.75</v>
      </c>
      <c r="L18" s="17">
        <f t="shared" si="0"/>
        <v>3.59375</v>
      </c>
    </row>
    <row r="19" spans="1:12" s="5" customFormat="1" ht="56.4" customHeight="1" x14ac:dyDescent="0.3">
      <c r="A19" s="6">
        <v>13</v>
      </c>
      <c r="B19" s="7" t="s">
        <v>12</v>
      </c>
      <c r="C19" s="7" t="s">
        <v>42</v>
      </c>
      <c r="D19" s="15">
        <v>3.5</v>
      </c>
      <c r="E19" s="15">
        <v>3.6669999999999998</v>
      </c>
      <c r="F19" s="15">
        <v>3.6669999999999998</v>
      </c>
      <c r="G19" s="15">
        <v>3.5</v>
      </c>
      <c r="H19" s="15">
        <v>3.5</v>
      </c>
      <c r="I19" s="15">
        <v>3.6669999999999998</v>
      </c>
      <c r="J19" s="15">
        <v>3.5</v>
      </c>
      <c r="K19" s="15">
        <v>3.3330000000000002</v>
      </c>
      <c r="L19" s="17">
        <f t="shared" si="0"/>
        <v>3.5417499999999995</v>
      </c>
    </row>
    <row r="20" spans="1:12" s="5" customFormat="1" ht="26.4" customHeight="1" x14ac:dyDescent="0.3">
      <c r="A20" s="6">
        <v>14</v>
      </c>
      <c r="B20" s="7" t="s">
        <v>29</v>
      </c>
      <c r="C20" s="7" t="s">
        <v>43</v>
      </c>
      <c r="D20" s="15">
        <v>3.75</v>
      </c>
      <c r="E20" s="15">
        <v>3.5</v>
      </c>
      <c r="F20" s="15">
        <v>3.5</v>
      </c>
      <c r="G20" s="15">
        <v>3</v>
      </c>
      <c r="H20" s="15">
        <v>3.75</v>
      </c>
      <c r="I20" s="15">
        <v>3</v>
      </c>
      <c r="J20" s="15">
        <v>2.5</v>
      </c>
      <c r="K20" s="15">
        <v>3.25</v>
      </c>
      <c r="L20" s="17">
        <f t="shared" si="0"/>
        <v>3.28125</v>
      </c>
    </row>
    <row r="21" spans="1:12" s="5" customFormat="1" ht="29.4" customHeight="1" x14ac:dyDescent="0.3">
      <c r="A21" s="6">
        <v>15</v>
      </c>
      <c r="B21" s="7" t="s">
        <v>18</v>
      </c>
      <c r="C21" s="7" t="s">
        <v>44</v>
      </c>
      <c r="D21" s="15">
        <v>3.3330000000000002</v>
      </c>
      <c r="E21" s="15">
        <v>3.3330000000000002</v>
      </c>
      <c r="F21" s="15">
        <v>3</v>
      </c>
      <c r="G21" s="15">
        <v>2.6669999999999998</v>
      </c>
      <c r="H21" s="15">
        <v>2.6669999999999998</v>
      </c>
      <c r="I21" s="15">
        <v>3.6669999999999998</v>
      </c>
      <c r="J21" s="15">
        <v>3.6669999999999998</v>
      </c>
      <c r="K21" s="15">
        <v>3.3330000000000002</v>
      </c>
      <c r="L21" s="17">
        <f t="shared" si="0"/>
        <v>3.2083750000000002</v>
      </c>
    </row>
    <row r="22" spans="1:12" s="5" customFormat="1" ht="26.4" customHeight="1" x14ac:dyDescent="0.3">
      <c r="A22" s="6">
        <v>16</v>
      </c>
      <c r="B22" s="7" t="s">
        <v>30</v>
      </c>
      <c r="C22" s="7" t="s">
        <v>45</v>
      </c>
      <c r="D22" s="15">
        <v>3.3330000000000002</v>
      </c>
      <c r="E22" s="15">
        <v>2.6669999999999998</v>
      </c>
      <c r="F22" s="15">
        <v>2.6669999999999998</v>
      </c>
      <c r="G22" s="15">
        <v>3.3330000000000002</v>
      </c>
      <c r="H22" s="15">
        <v>3.6669999999999998</v>
      </c>
      <c r="I22" s="15">
        <v>3.3330000000000002</v>
      </c>
      <c r="J22" s="15">
        <v>2.6669999999999998</v>
      </c>
      <c r="K22" s="15">
        <v>3</v>
      </c>
      <c r="L22" s="17">
        <f t="shared" si="0"/>
        <v>3.0833750000000002</v>
      </c>
    </row>
    <row r="23" spans="1:12" s="5" customFormat="1" ht="27.6" customHeight="1" x14ac:dyDescent="0.3">
      <c r="A23" s="6">
        <v>17</v>
      </c>
      <c r="B23" s="7" t="s">
        <v>15</v>
      </c>
      <c r="C23" s="7" t="s">
        <v>46</v>
      </c>
      <c r="D23" s="15">
        <v>3.1669999999999998</v>
      </c>
      <c r="E23" s="15">
        <v>3</v>
      </c>
      <c r="F23" s="15">
        <v>2.8330000000000002</v>
      </c>
      <c r="G23" s="15">
        <v>3</v>
      </c>
      <c r="H23" s="15">
        <v>2.6669999999999998</v>
      </c>
      <c r="I23" s="15">
        <v>3.3330000000000002</v>
      </c>
      <c r="J23" s="15">
        <v>2.6669999999999998</v>
      </c>
      <c r="K23" s="15">
        <v>2.3330000000000002</v>
      </c>
      <c r="L23" s="17">
        <f t="shared" si="0"/>
        <v>2.875</v>
      </c>
    </row>
    <row r="24" spans="1:12" s="5" customFormat="1" ht="25.2" customHeight="1" x14ac:dyDescent="0.3">
      <c r="A24" s="6">
        <v>18</v>
      </c>
      <c r="B24" s="7" t="s">
        <v>27</v>
      </c>
      <c r="C24" s="7" t="s">
        <v>47</v>
      </c>
      <c r="D24" s="15">
        <v>2.5</v>
      </c>
      <c r="E24" s="15">
        <v>1.333</v>
      </c>
      <c r="F24" s="15">
        <v>2.3330000000000002</v>
      </c>
      <c r="G24" s="15">
        <v>1.333</v>
      </c>
      <c r="H24" s="15">
        <v>1.667</v>
      </c>
      <c r="I24" s="15">
        <v>1.667</v>
      </c>
      <c r="J24" s="15">
        <v>2</v>
      </c>
      <c r="K24" s="15">
        <v>2.1669999999999998</v>
      </c>
      <c r="L24" s="17">
        <f t="shared" si="0"/>
        <v>1.875</v>
      </c>
    </row>
  </sheetData>
  <sheetProtection formatCells="0" formatColumns="0" formatRows="0" insertColumns="0" insertRows="0" insertHyperlinks="0" deleteColumns="0" deleteRows="0" sort="0" autoFilter="0" pivotTables="0"/>
  <sortState ref="A5:M24">
    <sortCondition descending="1" ref="L7"/>
  </sortState>
  <mergeCells count="9">
    <mergeCell ref="A1:L1"/>
    <mergeCell ref="A2:L2"/>
    <mergeCell ref="A3:L3"/>
    <mergeCell ref="A4:L4"/>
    <mergeCell ref="A5:A6"/>
    <mergeCell ref="B5:B6"/>
    <mergeCell ref="L5:L6"/>
    <mergeCell ref="D5:K5"/>
    <mergeCell ref="C5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2022-08-17T12:40:35Z</cp:lastPrinted>
  <dcterms:created xsi:type="dcterms:W3CDTF">2022-08-16T15:54:03Z</dcterms:created>
  <dcterms:modified xsi:type="dcterms:W3CDTF">2022-08-17T14:04:06Z</dcterms:modified>
  <cp:category/>
</cp:coreProperties>
</file>